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<sst xmlns="http://schemas.openxmlformats.org/spreadsheetml/2006/main" count="213" uniqueCount="107">
  <si>
    <t>工事費内訳書</t>
  </si>
  <si>
    <t>住　　　　所</t>
  </si>
  <si>
    <t>商号又は名称</t>
  </si>
  <si>
    <t>代 表 者 名</t>
  </si>
  <si>
    <t>工 事 名</t>
  </si>
  <si>
    <t>Ｒ３馬土　半田川　つ・半田高清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</si>
  <si>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</si>
  <si>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</si>
  <si>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</si>
  <si>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</si>
  <si>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</si>
  <si>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</si>
  <si>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</si>
  <si>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</si>
  <si>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</si>
  <si>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</si>
  <si>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</si>
  <si>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</si>
  <si>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</si>
  <si>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</si>
  <si>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</si>
  <si>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</si>
  <si>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</si>
  <si>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</si>
  <si>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</si>
  <si>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土砂等運搬
　現場→残土処分場</t>
  </si>
  <si>
    <t>残土等処分</t>
  </si>
  <si>
    <t>伐採工</t>
  </si>
  <si>
    <t>伐木</t>
  </si>
  <si>
    <t>護岸基礎工</t>
  </si>
  <si>
    <t>作業土工</t>
  </si>
  <si>
    <t>床掘り(掘削)</t>
  </si>
  <si>
    <t>床掘り</t>
  </si>
  <si>
    <t>基礎工</t>
  </si>
  <si>
    <t>現場打基礎</t>
  </si>
  <si>
    <t>m</t>
  </si>
  <si>
    <t>法覆護岸工</t>
  </si>
  <si>
    <t>埋戻し</t>
  </si>
  <si>
    <t>ｺﾝｸﾘｰﾄﾌﾞﾛｯｸ工(ｺﾝｸﾘｰﾄﾌﾞﾛｯｸ積)</t>
  </si>
  <si>
    <t xml:space="preserve">ｺﾝｸﾘｰﾄﾌﾞﾛｯｸ積　</t>
  </si>
  <si>
    <t xml:space="preserve">天端ｺﾝｸﾘｰﾄ　</t>
  </si>
  <si>
    <t xml:space="preserve">小口止ｺﾝｸﾘｰﾄ　</t>
  </si>
  <si>
    <t>ｺﾝｸﾘｰﾄﾌﾞﾛｯｸ工(平ﾌﾞﾛｯｸ張)</t>
  </si>
  <si>
    <t>平ﾌﾞﾛｯｸ張</t>
  </si>
  <si>
    <t xml:space="preserve">現場打基礎　</t>
  </si>
  <si>
    <t xml:space="preserve">天端ｺﾝｸﾘｰﾄ　　</t>
  </si>
  <si>
    <t>護岸付属物工</t>
  </si>
  <si>
    <t xml:space="preserve">平張ｺﾝｸﾘｰﾄ　　</t>
  </si>
  <si>
    <t>境界壁</t>
  </si>
  <si>
    <t>階段工</t>
  </si>
  <si>
    <t>下流重力式擁壁</t>
  </si>
  <si>
    <t>上流重力式擁壁</t>
  </si>
  <si>
    <t>側溝</t>
  </si>
  <si>
    <t xml:space="preserve">平張ｺﾝｸﾘｰﾄ　　　</t>
  </si>
  <si>
    <t>巨石積</t>
  </si>
  <si>
    <t>張ｺﾝｸﾘｰﾄ</t>
  </si>
  <si>
    <t xml:space="preserve">側溝　</t>
  </si>
  <si>
    <t>石積(張)工(構造物単位)</t>
  </si>
  <si>
    <t>練石積</t>
  </si>
  <si>
    <t>擁壁護岸工</t>
  </si>
  <si>
    <t>場所打擁壁工</t>
  </si>
  <si>
    <t>１号根継工</t>
  </si>
  <si>
    <t>２号根継工</t>
  </si>
  <si>
    <t>根固め工</t>
  </si>
  <si>
    <t xml:space="preserve">埋戻し </t>
  </si>
  <si>
    <t>根固めﾌﾞﾛｯｸ工</t>
  </si>
  <si>
    <t xml:space="preserve">消波根固めﾌﾞﾛｯｸ製作 </t>
  </si>
  <si>
    <t>個</t>
  </si>
  <si>
    <t xml:space="preserve">根固めﾌﾞﾛｯｸ据付　</t>
  </si>
  <si>
    <t>消波根固めﾌﾞﾛｯｸ運搬</t>
  </si>
  <si>
    <t>袋詰玉石</t>
  </si>
  <si>
    <t>袋</t>
  </si>
  <si>
    <t>構造物撤去工</t>
  </si>
  <si>
    <t>構造物取壊し工</t>
  </si>
  <si>
    <t>ｺﾝｸﾘｰﾄ取壊し運搬処理</t>
  </si>
  <si>
    <t>仮設工</t>
  </si>
  <si>
    <t>工事用道路工</t>
  </si>
  <si>
    <t>土砂等運搬　
　仮置場→現場</t>
  </si>
  <si>
    <t>工事用道路盛土</t>
  </si>
  <si>
    <t xml:space="preserve">積込(ﾙｰｽﾞ)　</t>
  </si>
  <si>
    <t xml:space="preserve">敷砂利　</t>
  </si>
  <si>
    <t xml:space="preserve">土のう　</t>
  </si>
  <si>
    <t xml:space="preserve">作業土工　　</t>
  </si>
  <si>
    <t xml:space="preserve">掘削　　</t>
  </si>
  <si>
    <t xml:space="preserve">盛土　</t>
  </si>
  <si>
    <t>石積復旧</t>
  </si>
  <si>
    <t>交通管理工</t>
  </si>
  <si>
    <t>交通誘導警備員</t>
  </si>
  <si>
    <t>人日</t>
  </si>
  <si>
    <t xml:space="preserve">運搬処理工　</t>
  </si>
  <si>
    <t>現場発生品・支給品運搬</t>
  </si>
  <si>
    <t>回</t>
  </si>
  <si>
    <t>現場発生品・支給品処分</t>
  </si>
  <si>
    <t>t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</si>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</sst>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G11+G27+G33+G60+G68+G79+G82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G12+G15+G19+G22+G25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17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20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21</v>
      </c>
      <c r="E20" s="12" t="s">
        <v>22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22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290.0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290.0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17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17</v>
      </c>
      <c r="F30" s="13" t="n">
        <v>50.0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35</v>
      </c>
      <c r="F32" s="13" t="n">
        <v>29.0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5">
        <f>G34+G37+G41+G45+G57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30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32</v>
      </c>
      <c r="E35" s="12" t="s">
        <v>17</v>
      </c>
      <c r="F35" s="13" t="n">
        <v>80.0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17</v>
      </c>
      <c r="F36" s="13" t="n">
        <v>50.0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22</v>
      </c>
      <c r="F38" s="13" t="n">
        <v>117.0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17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41</v>
      </c>
      <c r="E40" s="12" t="s">
        <v>17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G42+G43+G44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22</v>
      </c>
      <c r="F42" s="13" t="n">
        <v>52.0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17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17</v>
      </c>
      <c r="F44" s="14" t="n">
        <v>0.2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G46+G47+G48+G49+G50+G51+G52+G53+G54+G55+G56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47</v>
      </c>
      <c r="E46" s="12" t="s">
        <v>17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48</v>
      </c>
      <c r="E47" s="12" t="s">
        <v>35</v>
      </c>
      <c r="F47" s="13" t="n">
        <v>27.0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17</v>
      </c>
      <c r="F48" s="13" t="n">
        <v>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17</v>
      </c>
      <c r="F49" s="13" t="n">
        <v>14.0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17</v>
      </c>
      <c r="F50" s="13" t="n">
        <v>14.0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52</v>
      </c>
      <c r="E51" s="12" t="s">
        <v>35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53</v>
      </c>
      <c r="E52" s="12" t="s">
        <v>17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47</v>
      </c>
      <c r="E53" s="12" t="s">
        <v>17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22</v>
      </c>
      <c r="F54" s="13" t="n">
        <v>11.0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55</v>
      </c>
      <c r="E55" s="12" t="s">
        <v>17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56</v>
      </c>
      <c r="E56" s="12" t="s">
        <v>35</v>
      </c>
      <c r="F56" s="13" t="n">
        <v>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57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58</v>
      </c>
      <c r="E58" s="12" t="s">
        <v>22</v>
      </c>
      <c r="F58" s="13" t="n">
        <v>7.0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58</v>
      </c>
      <c r="E59" s="12" t="s">
        <v>22</v>
      </c>
      <c r="F59" s="13" t="n">
        <v>4.0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59</v>
      </c>
      <c r="C60" s="11"/>
      <c r="D60" s="11"/>
      <c r="E60" s="12" t="s">
        <v>13</v>
      </c>
      <c r="F60" s="13" t="n">
        <v>1.0</v>
      </c>
      <c r="G60" s="15">
        <f>G61+G65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30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32</v>
      </c>
      <c r="E62" s="12" t="s">
        <v>17</v>
      </c>
      <c r="F62" s="13" t="n">
        <v>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32</v>
      </c>
      <c r="E63" s="12" t="s">
        <v>17</v>
      </c>
      <c r="F63" s="13" t="n">
        <v>2.0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37</v>
      </c>
      <c r="E64" s="12" t="s">
        <v>17</v>
      </c>
      <c r="F64" s="13" t="n">
        <v>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60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61</v>
      </c>
      <c r="E66" s="12" t="s">
        <v>17</v>
      </c>
      <c r="F66" s="13" t="n">
        <v>3.0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62</v>
      </c>
      <c r="E67" s="12" t="s">
        <v>17</v>
      </c>
      <c r="F67" s="13" t="n">
        <v>4.0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63</v>
      </c>
      <c r="C68" s="11"/>
      <c r="D68" s="11"/>
      <c r="E68" s="12" t="s">
        <v>13</v>
      </c>
      <c r="F68" s="13" t="n">
        <v>1.0</v>
      </c>
      <c r="G68" s="15">
        <f>G69+G73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30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32</v>
      </c>
      <c r="E70" s="12" t="s">
        <v>17</v>
      </c>
      <c r="F70" s="13" t="n">
        <v>90.0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37</v>
      </c>
      <c r="E71" s="12" t="s">
        <v>17</v>
      </c>
      <c r="F71" s="13" t="n">
        <v>10.0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64</v>
      </c>
      <c r="E72" s="12" t="s">
        <v>17</v>
      </c>
      <c r="F72" s="13" t="n">
        <v>5.0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65</v>
      </c>
      <c r="D73" s="11"/>
      <c r="E73" s="12" t="s">
        <v>13</v>
      </c>
      <c r="F73" s="13" t="n">
        <v>1.0</v>
      </c>
      <c r="G73" s="15">
        <f>G74+G75+G76+G77+G78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66</v>
      </c>
      <c r="E74" s="12" t="s">
        <v>67</v>
      </c>
      <c r="F74" s="13" t="n">
        <v>69.0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68</v>
      </c>
      <c r="E75" s="12" t="s">
        <v>67</v>
      </c>
      <c r="F75" s="13" t="n">
        <v>81.0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69</v>
      </c>
      <c r="E76" s="12" t="s">
        <v>67</v>
      </c>
      <c r="F76" s="13" t="n">
        <v>69.0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69</v>
      </c>
      <c r="E77" s="12" t="s">
        <v>67</v>
      </c>
      <c r="F77" s="13" t="n">
        <v>12.0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70</v>
      </c>
      <c r="E78" s="12" t="s">
        <v>71</v>
      </c>
      <c r="F78" s="13" t="n">
        <v>103.0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72</v>
      </c>
      <c r="C79" s="11"/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73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74</v>
      </c>
      <c r="E81" s="12" t="s">
        <v>17</v>
      </c>
      <c r="F81" s="13" t="n">
        <v>2.0</v>
      </c>
      <c r="G81" s="16"/>
      <c r="I81" s="17" t="n">
        <v>72.0</v>
      </c>
      <c r="J81" s="18" t="n">
        <v>4.0</v>
      </c>
    </row>
    <row r="82" ht="42.0" customHeight="true">
      <c r="A82" s="10"/>
      <c r="B82" s="11" t="s">
        <v>75</v>
      </c>
      <c r="C82" s="11"/>
      <c r="D82" s="11"/>
      <c r="E82" s="12" t="s">
        <v>13</v>
      </c>
      <c r="F82" s="13" t="n">
        <v>1.0</v>
      </c>
      <c r="G82" s="15">
        <f>G83+G89+G93+G95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76</v>
      </c>
      <c r="D83" s="11"/>
      <c r="E83" s="12" t="s">
        <v>13</v>
      </c>
      <c r="F83" s="13" t="n">
        <v>1.0</v>
      </c>
      <c r="G83" s="15">
        <f>G84+G85+G86+G87+G88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77</v>
      </c>
      <c r="E84" s="12" t="s">
        <v>17</v>
      </c>
      <c r="F84" s="13" t="n">
        <v>210.0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78</v>
      </c>
      <c r="E85" s="12" t="s">
        <v>17</v>
      </c>
      <c r="F85" s="13" t="n">
        <v>170.0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79</v>
      </c>
      <c r="E86" s="12" t="s">
        <v>17</v>
      </c>
      <c r="F86" s="13" t="n">
        <v>170.0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80</v>
      </c>
      <c r="E87" s="12" t="s">
        <v>22</v>
      </c>
      <c r="F87" s="13" t="n">
        <v>258.0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81</v>
      </c>
      <c r="E88" s="12" t="s">
        <v>71</v>
      </c>
      <c r="F88" s="13" t="n">
        <v>41.0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 t="s">
        <v>82</v>
      </c>
      <c r="D89" s="11"/>
      <c r="E89" s="12" t="s">
        <v>13</v>
      </c>
      <c r="F89" s="13" t="n">
        <v>1.0</v>
      </c>
      <c r="G89" s="15">
        <f>G90+G91+G92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83</v>
      </c>
      <c r="E90" s="12" t="s">
        <v>17</v>
      </c>
      <c r="F90" s="13" t="n">
        <v>24.0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84</v>
      </c>
      <c r="E91" s="12" t="s">
        <v>17</v>
      </c>
      <c r="F91" s="13" t="n">
        <v>24.0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85</v>
      </c>
      <c r="E92" s="12" t="s">
        <v>22</v>
      </c>
      <c r="F92" s="13" t="n">
        <v>27.0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86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87</v>
      </c>
      <c r="E94" s="12" t="s">
        <v>88</v>
      </c>
      <c r="F94" s="13" t="n">
        <v>100.0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89</v>
      </c>
      <c r="D95" s="11"/>
      <c r="E95" s="12" t="s">
        <v>13</v>
      </c>
      <c r="F95" s="13" t="n">
        <v>1.0</v>
      </c>
      <c r="G95" s="15">
        <f>G96+G97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90</v>
      </c>
      <c r="E96" s="12" t="s">
        <v>91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92</v>
      </c>
      <c r="E97" s="12" t="s">
        <v>93</v>
      </c>
      <c r="F97" s="14" t="n">
        <v>0.1</v>
      </c>
      <c r="G97" s="16"/>
      <c r="I97" s="17" t="n">
        <v>88.0</v>
      </c>
      <c r="J97" s="18" t="n">
        <v>4.0</v>
      </c>
    </row>
    <row r="98" ht="42.0" customHeight="true">
      <c r="A98" s="10" t="s">
        <v>94</v>
      </c>
      <c r="B98" s="11"/>
      <c r="C98" s="11"/>
      <c r="D98" s="11"/>
      <c r="E98" s="12" t="s">
        <v>13</v>
      </c>
      <c r="F98" s="13" t="n">
        <v>1.0</v>
      </c>
      <c r="G98" s="15">
        <f>G11+G27+G33+G60+G68+G79+G82</f>
      </c>
      <c r="I98" s="17" t="n">
        <v>89.0</v>
      </c>
      <c r="J98" s="18" t="n">
        <v>20.0</v>
      </c>
    </row>
    <row r="99" ht="42.0" customHeight="true">
      <c r="A99" s="10" t="s">
        <v>95</v>
      </c>
      <c r="B99" s="11"/>
      <c r="C99" s="11"/>
      <c r="D99" s="11"/>
      <c r="E99" s="12" t="s">
        <v>13</v>
      </c>
      <c r="F99" s="13" t="n">
        <v>1.0</v>
      </c>
      <c r="G99" s="15">
        <f>G100+G103</f>
      </c>
      <c r="I99" s="17" t="n">
        <v>90.0</v>
      </c>
      <c r="J99" s="18" t="n">
        <v>200.0</v>
      </c>
    </row>
    <row r="100" ht="42.0" customHeight="true">
      <c r="A100" s="10"/>
      <c r="B100" s="11" t="s">
        <v>96</v>
      </c>
      <c r="C100" s="11"/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2.0</v>
      </c>
    </row>
    <row r="101" ht="42.0" customHeight="true">
      <c r="A101" s="10"/>
      <c r="B101" s="11"/>
      <c r="C101" s="11" t="s">
        <v>97</v>
      </c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98</v>
      </c>
      <c r="E102" s="12" t="s">
        <v>13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 t="s">
        <v>99</v>
      </c>
      <c r="C103" s="11"/>
      <c r="D103" s="11"/>
      <c r="E103" s="12" t="s">
        <v>13</v>
      </c>
      <c r="F103" s="13" t="n">
        <v>1.0</v>
      </c>
      <c r="G103" s="16"/>
      <c r="I103" s="17" t="n">
        <v>94.0</v>
      </c>
      <c r="J103" s="18"/>
    </row>
    <row r="104" ht="42.0" customHeight="true">
      <c r="A104" s="10" t="s">
        <v>100</v>
      </c>
      <c r="B104" s="11"/>
      <c r="C104" s="11"/>
      <c r="D104" s="11"/>
      <c r="E104" s="12" t="s">
        <v>13</v>
      </c>
      <c r="F104" s="13" t="n">
        <v>1.0</v>
      </c>
      <c r="G104" s="15">
        <f>G98+G99</f>
      </c>
      <c r="I104" s="17" t="n">
        <v>95.0</v>
      </c>
      <c r="J104" s="18"/>
    </row>
    <row r="105" ht="42.0" customHeight="true">
      <c r="A105" s="10"/>
      <c r="B105" s="11" t="s">
        <v>101</v>
      </c>
      <c r="C105" s="11"/>
      <c r="D105" s="11"/>
      <c r="E105" s="12" t="s">
        <v>13</v>
      </c>
      <c r="F105" s="13" t="n">
        <v>1.0</v>
      </c>
      <c r="G105" s="16"/>
      <c r="I105" s="17" t="n">
        <v>96.0</v>
      </c>
      <c r="J105" s="18" t="n">
        <v>210.0</v>
      </c>
    </row>
    <row r="106" ht="42.0" customHeight="true">
      <c r="A106" s="10" t="s">
        <v>102</v>
      </c>
      <c r="B106" s="11"/>
      <c r="C106" s="11"/>
      <c r="D106" s="11"/>
      <c r="E106" s="12" t="s">
        <v>13</v>
      </c>
      <c r="F106" s="13" t="n">
        <v>1.0</v>
      </c>
      <c r="G106" s="15">
        <f>G98+G99+G105</f>
      </c>
      <c r="I106" s="17" t="n">
        <v>97.0</v>
      </c>
      <c r="J106" s="18"/>
    </row>
    <row r="107" ht="42.0" customHeight="true">
      <c r="A107" s="10"/>
      <c r="B107" s="11" t="s">
        <v>103</v>
      </c>
      <c r="C107" s="11"/>
      <c r="D107" s="11"/>
      <c r="E107" s="12" t="s">
        <v>13</v>
      </c>
      <c r="F107" s="13" t="n">
        <v>1.0</v>
      </c>
      <c r="G107" s="16"/>
      <c r="I107" s="17" t="n">
        <v>98.0</v>
      </c>
      <c r="J107" s="18" t="n">
        <v>220.0</v>
      </c>
    </row>
    <row r="108" ht="42.0" customHeight="true">
      <c r="A108" s="10" t="s">
        <v>104</v>
      </c>
      <c r="B108" s="11"/>
      <c r="C108" s="11"/>
      <c r="D108" s="11"/>
      <c r="E108" s="12" t="s">
        <v>13</v>
      </c>
      <c r="F108" s="13" t="n">
        <v>1.0</v>
      </c>
      <c r="G108" s="15">
        <f>G106+G107</f>
      </c>
      <c r="I108" s="17" t="n">
        <v>99.0</v>
      </c>
      <c r="J108" s="18" t="n">
        <v>30.0</v>
      </c>
    </row>
    <row r="109" ht="42.0" customHeight="true">
      <c r="A109" s="19" t="s">
        <v>105</v>
      </c>
      <c r="B109" s="20"/>
      <c r="C109" s="20"/>
      <c r="D109" s="20"/>
      <c r="E109" s="21" t="s">
        <v>106</v>
      </c>
      <c r="F109" s="22" t="s">
        <v>106</v>
      </c>
      <c r="G109" s="24">
        <f>G108</f>
      </c>
      <c r="I109" s="26" t="n">
        <v>100.0</v>
      </c>
      <c r="J10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D21"/>
    <mergeCell ref="C22:D22"/>
    <mergeCell ref="D23"/>
    <mergeCell ref="D24"/>
    <mergeCell ref="C25:D25"/>
    <mergeCell ref="D26"/>
    <mergeCell ref="B27:D27"/>
    <mergeCell ref="C28:D28"/>
    <mergeCell ref="D29"/>
    <mergeCell ref="D30"/>
    <mergeCell ref="C31:D31"/>
    <mergeCell ref="D32"/>
    <mergeCell ref="B33:D33"/>
    <mergeCell ref="C34:D34"/>
    <mergeCell ref="D35"/>
    <mergeCell ref="D36"/>
    <mergeCell ref="C37:D37"/>
    <mergeCell ref="D38"/>
    <mergeCell ref="D39"/>
    <mergeCell ref="D40"/>
    <mergeCell ref="C41: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D56"/>
    <mergeCell ref="C57:D57"/>
    <mergeCell ref="D58"/>
    <mergeCell ref="D59"/>
    <mergeCell ref="B60:D60"/>
    <mergeCell ref="C61:D61"/>
    <mergeCell ref="D62"/>
    <mergeCell ref="D63"/>
    <mergeCell ref="D64"/>
    <mergeCell ref="C65:D65"/>
    <mergeCell ref="D66"/>
    <mergeCell ref="D67"/>
    <mergeCell ref="B68:D68"/>
    <mergeCell ref="C69:D69"/>
    <mergeCell ref="D70"/>
    <mergeCell ref="D71"/>
    <mergeCell ref="D72"/>
    <mergeCell ref="C73:D73"/>
    <mergeCell ref="D74"/>
    <mergeCell ref="D75"/>
    <mergeCell ref="D76"/>
    <mergeCell ref="D77"/>
    <mergeCell ref="D78"/>
    <mergeCell ref="B79:D79"/>
    <mergeCell ref="C80:D80"/>
    <mergeCell ref="D81"/>
    <mergeCell ref="B82:D82"/>
    <mergeCell ref="C83:D83"/>
    <mergeCell ref="D84"/>
    <mergeCell ref="D85"/>
    <mergeCell ref="D86"/>
    <mergeCell ref="D87"/>
    <mergeCell ref="D88"/>
    <mergeCell ref="C89:D89"/>
    <mergeCell ref="D90"/>
    <mergeCell ref="D91"/>
    <mergeCell ref="D92"/>
    <mergeCell ref="C93:D93"/>
    <mergeCell ref="D94"/>
    <mergeCell ref="C95:D95"/>
    <mergeCell ref="D96"/>
    <mergeCell ref="D97"/>
    <mergeCell ref="A98:D98"/>
    <mergeCell ref="A99:D99"/>
    <mergeCell ref="B100:D100"/>
    <mergeCell ref="C101:D101"/>
    <mergeCell ref="D102"/>
    <mergeCell ref="B103:D103"/>
    <mergeCell ref="A104:D104"/>
    <mergeCell ref="B105:D105"/>
    <mergeCell ref="A106:D106"/>
    <mergeCell ref="B107:D107"/>
    <mergeCell ref="A108:D108"/>
    <mergeCell ref="A109:D10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2021-09-14T01:20:55Z</dcterms:created>
  <dc:creator>Apache POI</dc:creator>
</cp:coreProperties>
</file>